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40" yWindow="65524" windowWidth="7680" windowHeight="8508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<sst xmlns="http://schemas.openxmlformats.org/spreadsheetml/2006/main" count="152" uniqueCount="152">
  <si>
    <t>Název zařízení</t>
  </si>
  <si>
    <t>Název artiklu</t>
  </si>
  <si>
    <t>Konica Minolta Bizhub283</t>
  </si>
  <si>
    <t>TN217 toner černý</t>
  </si>
  <si>
    <t>DV411</t>
  </si>
  <si>
    <t>DR411 obrazový válec</t>
  </si>
  <si>
    <t>Konica Minolta Bizhub222</t>
  </si>
  <si>
    <t>TN211</t>
  </si>
  <si>
    <t>DR310 obrazový válec</t>
  </si>
  <si>
    <t>Konica Minolta BizhubC203</t>
  </si>
  <si>
    <t>TN213K toner černý</t>
  </si>
  <si>
    <t>TN213Y toner žlutý</t>
  </si>
  <si>
    <t>TN213M toner červený</t>
  </si>
  <si>
    <t>TN213C toner modrý</t>
  </si>
  <si>
    <t>IU211k obrazová jednotka černá</t>
  </si>
  <si>
    <t>IU211y obrazová jednotka žlutá</t>
  </si>
  <si>
    <t>IU211m obrazová jednotka červená</t>
  </si>
  <si>
    <t>IU211c obrazová jednotka modrá</t>
  </si>
  <si>
    <t>Konica Minolta Bizhub284e</t>
  </si>
  <si>
    <t>TN322 toner černý</t>
  </si>
  <si>
    <t>Triumph Adler DC2018</t>
  </si>
  <si>
    <t>611810010 toner černý</t>
  </si>
  <si>
    <t>Triumph Adler DC2230</t>
  </si>
  <si>
    <t>toner černý</t>
  </si>
  <si>
    <t>006R01461 toner černý</t>
  </si>
  <si>
    <t>006R01464 toner modrý</t>
  </si>
  <si>
    <t>006R01463 toner červený</t>
  </si>
  <si>
    <t>006R01462 toner žlutý</t>
  </si>
  <si>
    <t>013R00657 foto válec černý</t>
  </si>
  <si>
    <t>013R00660 foto válec modrý</t>
  </si>
  <si>
    <t>013R00659 foto válec červený</t>
  </si>
  <si>
    <t>013R00658 foto válec žlutý</t>
  </si>
  <si>
    <t>008R13089 odpadní nádoba</t>
  </si>
  <si>
    <t>008R13086 transfer roller</t>
  </si>
  <si>
    <t>008R13088 fuser</t>
  </si>
  <si>
    <t>001R00610 transfer belt</t>
  </si>
  <si>
    <t>Xerox WorkCentre 7225</t>
  </si>
  <si>
    <t>Sharp MX-M314N</t>
  </si>
  <si>
    <t>MX-312GT toner černý</t>
  </si>
  <si>
    <t>cena za 1 ks bez DPH</t>
  </si>
  <si>
    <t>cartridge HP 56 black C6656AE</t>
  </si>
  <si>
    <t>cartridge HP 57 color C6657AE</t>
  </si>
  <si>
    <t>cartridge HP 920XL black CD975AE</t>
  </si>
  <si>
    <t>cartridge HP 920XL cyan CD972AE</t>
  </si>
  <si>
    <t>cartridge HP 920XL magenta CD973AE</t>
  </si>
  <si>
    <t>cartridge HP 920XL yellow</t>
  </si>
  <si>
    <t>cartridge HP 934XL black C2P23AE</t>
  </si>
  <si>
    <t>cartridge HP 935XL cyan C2P24AE</t>
  </si>
  <si>
    <t>cartridge HP 935XL magenta C2P25AE</t>
  </si>
  <si>
    <t>cartridge HP 935XL yellow C2P26AE</t>
  </si>
  <si>
    <t>cartridge HP 940XL black C4906AE</t>
  </si>
  <si>
    <t>cartridge HP 940XL cyan C4907AE</t>
  </si>
  <si>
    <t>cartridge HP 940XL magenta C4908AE</t>
  </si>
  <si>
    <t>cartridge HP 940XL yellow C4909AE</t>
  </si>
  <si>
    <t xml:space="preserve">hlava tisk. do HP8500 C4900A </t>
  </si>
  <si>
    <t xml:space="preserve">hlava tisk. do HP8500 C4901A </t>
  </si>
  <si>
    <t>páska Epson C13S015337 mzdovka</t>
  </si>
  <si>
    <t>toner HP C4092A</t>
  </si>
  <si>
    <t>toner HP C7115X black</t>
  </si>
  <si>
    <t>toner HP CB435A black</t>
  </si>
  <si>
    <t>toner HP CB436A black</t>
  </si>
  <si>
    <t>toner HP CB540A black</t>
  </si>
  <si>
    <t>toner HP CB541A cyan</t>
  </si>
  <si>
    <t>toner HP CB542A yellow</t>
  </si>
  <si>
    <t>toner HP CB543A magenta</t>
  </si>
  <si>
    <t>toner HP CC530A black</t>
  </si>
  <si>
    <t>toner HP CC531A cyan</t>
  </si>
  <si>
    <t>toner HP CC532A yellow</t>
  </si>
  <si>
    <t>toner HP CC533A magenta</t>
  </si>
  <si>
    <t>toner HP CE250X black</t>
  </si>
  <si>
    <t>toner HP CE251A cyan</t>
  </si>
  <si>
    <t>toner HP CE252A yellow</t>
  </si>
  <si>
    <t>toner HP CE253A magenta</t>
  </si>
  <si>
    <t>toner HP CE254A nádoba</t>
  </si>
  <si>
    <t>toner HP CE255X black</t>
  </si>
  <si>
    <t>toner HP CE260X black</t>
  </si>
  <si>
    <t>toner HP CE261A cyan</t>
  </si>
  <si>
    <t>toner HP CE262A yellow</t>
  </si>
  <si>
    <t>toner HP CE263A magenta</t>
  </si>
  <si>
    <t>toner HP CE278A black</t>
  </si>
  <si>
    <t>toner HP CE285A black</t>
  </si>
  <si>
    <t>toner HP CE310A</t>
  </si>
  <si>
    <t>toner HP CE311A cyan</t>
  </si>
  <si>
    <t>toner HP CE312A yellow</t>
  </si>
  <si>
    <t>toner HP CE313A magenta</t>
  </si>
  <si>
    <t>toner HP CE320A black</t>
  </si>
  <si>
    <t>toner HP CE321A cyan</t>
  </si>
  <si>
    <t>toner HP CE322A yellow</t>
  </si>
  <si>
    <t>toner HP CE323A magenta</t>
  </si>
  <si>
    <t>toner HP CE400X black</t>
  </si>
  <si>
    <t>toner HP CE401A modrá</t>
  </si>
  <si>
    <t>toner HP CE402A žlutá</t>
  </si>
  <si>
    <t>toner HP CE403A červená</t>
  </si>
  <si>
    <t>toner HP CE410X black</t>
  </si>
  <si>
    <t>toner HP CE411A</t>
  </si>
  <si>
    <t>toner HP CE412A</t>
  </si>
  <si>
    <t>toner HP CE413A</t>
  </si>
  <si>
    <t>toner HP CE505A</t>
  </si>
  <si>
    <t>toner HP CE505X black</t>
  </si>
  <si>
    <t>toner HP CE740A</t>
  </si>
  <si>
    <t>toner HP CE741A</t>
  </si>
  <si>
    <t>toner HP CE742A</t>
  </si>
  <si>
    <t>toner HP CE743A</t>
  </si>
  <si>
    <t>toner HP CF210X black</t>
  </si>
  <si>
    <t>toner HP CF211A cyan</t>
  </si>
  <si>
    <t>toner HP CF212A yellow</t>
  </si>
  <si>
    <t>toner HP CF213A magenta</t>
  </si>
  <si>
    <t>toner HP CF226X black</t>
  </si>
  <si>
    <t>toner HP CF280X black</t>
  </si>
  <si>
    <t>toner HP CF283A</t>
  </si>
  <si>
    <t>toner HP CF287X</t>
  </si>
  <si>
    <t>toner HP CF380X black</t>
  </si>
  <si>
    <t>toner HP CF381A cyan</t>
  </si>
  <si>
    <t>toner HP CF382A yellow</t>
  </si>
  <si>
    <t>toner HP CF383A magenta</t>
  </si>
  <si>
    <t>toner HP CF400X black</t>
  </si>
  <si>
    <t>toner HP CF401A</t>
  </si>
  <si>
    <t>toner HP CF402A</t>
  </si>
  <si>
    <t>toner HP CF403A</t>
  </si>
  <si>
    <t>toner HP CF410X black</t>
  </si>
  <si>
    <t>toner HP CF411A</t>
  </si>
  <si>
    <t>toner HP CF412A</t>
  </si>
  <si>
    <t>toner HP CF413A</t>
  </si>
  <si>
    <t>toner HP Q2610A black</t>
  </si>
  <si>
    <t>toner HP Q2612A black</t>
  </si>
  <si>
    <t>toner HP Q2613X</t>
  </si>
  <si>
    <t>toner HP Q2624A black</t>
  </si>
  <si>
    <t>toner HP Q3960A black</t>
  </si>
  <si>
    <t>toner HP Q3961A cyan</t>
  </si>
  <si>
    <t>toner HP Q3962A yellow</t>
  </si>
  <si>
    <t>toner HP Q3963A magenta</t>
  </si>
  <si>
    <t>toner HP Q5942X black</t>
  </si>
  <si>
    <t>toner HP Q5949A</t>
  </si>
  <si>
    <t>toner HP Q5949X black</t>
  </si>
  <si>
    <t>toner HP Q6000A black</t>
  </si>
  <si>
    <t>toner HP Q6001A cyan</t>
  </si>
  <si>
    <t>toner HP Q6002A yellow</t>
  </si>
  <si>
    <t>toner HP Q6003A magenta</t>
  </si>
  <si>
    <t>toner HP Q6470A black</t>
  </si>
  <si>
    <t>toner HP Q7551X black</t>
  </si>
  <si>
    <t>toner HP Q7553X black</t>
  </si>
  <si>
    <t>toner HP Q7581A cyan</t>
  </si>
  <si>
    <t>toner HP Q7582A yellow</t>
  </si>
  <si>
    <t>toner HP Q7583A magenta</t>
  </si>
  <si>
    <t>válec HP CE314A</t>
  </si>
  <si>
    <t>válec HP Q3964A</t>
  </si>
  <si>
    <t>odhadovaná spotřeba do konce roku 2017</t>
  </si>
  <si>
    <t>Příloha k veřejné zakazce:</t>
  </si>
  <si>
    <t>"Nákup spotřebního materiálu do kopírovacích strojů, laserových a</t>
  </si>
  <si>
    <t>inkoustových tiskáren pro potřeby ÚMOb Slezská Ostrava"</t>
  </si>
  <si>
    <t>cena celkem bez DPH</t>
  </si>
  <si>
    <t>CELKEM bez DPH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</si>
</sst>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20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8181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4" fontId="1" fillId="0" borderId="10" xfId="0" applyNumberFormat="1" applyFont="1" applyBorder="1" applyAlignment="1">
      <alignment/>
    </xf>
    <xf numFmtId="0" fontId="1" fillId="32" borderId="10" xfId="0" applyNumberFormat="1" applyFont="1" applyFill="1" applyBorder="1" applyAlignment="1" applyProtection="1">
      <alignment horizontal="center" vertical="center" wrapText="1"/>
      <protection/>
    </xf>
    <xf numFmtId="44" fontId="1" fillId="32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44" fontId="1" fillId="0" borderId="11" xfId="0" applyNumberFormat="1" applyFont="1" applyBorder="1" applyAlignment="1">
      <alignment/>
    </xf>
    <xf numFmtId="44" fontId="1" fillId="32" borderId="11" xfId="0" applyNumberFormat="1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4" fontId="42" fillId="33" borderId="16" xfId="0" applyNumberFormat="1" applyFont="1" applyFill="1" applyBorder="1" applyAlignment="1">
      <alignment/>
    </xf>
    <xf numFmtId="44" fontId="42" fillId="33" borderId="17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0.00390625" style="0" customWidth="1"/>
    <col min="2" max="2" width="30.7109375" style="0" customWidth="1"/>
    <col min="3" max="3" width="13.28125" style="0" customWidth="1"/>
    <col min="4" max="4" width="15.7109375" style="0" customWidth="1"/>
    <col min="5" max="5" width="17.00390625" style="0" customWidth="1"/>
  </cols>
  <sheetData>
    <row r="1" ht="39.75" customHeight="1">
      <c r="A1" s="7" t="s">
        <v>147</v>
      </c>
    </row>
    <row r="2" ht="32.25" customHeight="1">
      <c r="A2" s="5" t="s">
        <v>148</v>
      </c>
    </row>
    <row r="3" ht="25.5" customHeight="1">
      <c r="A3" s="5" t="s">
        <v>149</v>
      </c>
    </row>
    <row r="4" ht="15.75" customHeight="1">
      <c r="A4" s="5"/>
    </row>
    <row r="5" spans="1:5" ht="61.5" customHeight="1">
      <c r="A5" s="2" t="s">
        <v>0</v>
      </c>
      <c r="B5" s="2" t="s">
        <v>1</v>
      </c>
      <c r="C5" s="3" t="s">
        <v>146</v>
      </c>
      <c r="D5" s="3" t="s">
        <v>39</v>
      </c>
      <c r="E5" s="28" t="s">
        <v>150</v>
      </c>
    </row>
    <row r="6" spans="1:5" ht="18" customHeight="1">
      <c r="A6" s="16" t="s">
        <v>2</v>
      </c>
      <c r="B6" s="1" t="s">
        <v>3</v>
      </c>
      <c r="C6" s="21">
        <v>2</v>
      </c>
      <c r="D6" s="27"/>
      <c r="E6" s="29">
        <f>SUM(C6*D6)</f>
        <v>0</v>
      </c>
    </row>
    <row r="7" spans="1:5" ht="18" customHeight="1">
      <c r="A7" s="17"/>
      <c r="B7" s="1" t="s">
        <v>4</v>
      </c>
      <c r="C7" s="21">
        <v>2</v>
      </c>
      <c r="D7" s="27"/>
      <c r="E7" s="29">
        <f aca="true" t="shared" si="0" ref="E7:E70">SUM(C7*D7)</f>
        <v>0</v>
      </c>
    </row>
    <row r="8" spans="1:5" ht="18" customHeight="1">
      <c r="A8" s="17"/>
      <c r="B8" s="1" t="s">
        <v>5</v>
      </c>
      <c r="C8" s="21">
        <v>2</v>
      </c>
      <c r="D8" s="27"/>
      <c r="E8" s="29">
        <f t="shared" si="0"/>
        <v>0</v>
      </c>
    </row>
    <row r="9" spans="1:5" ht="18" customHeight="1">
      <c r="A9" s="16" t="s">
        <v>6</v>
      </c>
      <c r="B9" s="1" t="s">
        <v>7</v>
      </c>
      <c r="C9" s="21">
        <v>1</v>
      </c>
      <c r="D9" s="27"/>
      <c r="E9" s="29">
        <f t="shared" si="0"/>
        <v>0</v>
      </c>
    </row>
    <row r="10" spans="1:5" ht="18" customHeight="1">
      <c r="A10" s="17"/>
      <c r="B10" s="1" t="s">
        <v>8</v>
      </c>
      <c r="C10" s="21">
        <v>1</v>
      </c>
      <c r="D10" s="27"/>
      <c r="E10" s="29">
        <f t="shared" si="0"/>
        <v>0</v>
      </c>
    </row>
    <row r="11" spans="1:5" ht="18" customHeight="1">
      <c r="A11" s="18" t="s">
        <v>9</v>
      </c>
      <c r="B11" s="1" t="s">
        <v>10</v>
      </c>
      <c r="C11" s="21">
        <v>1</v>
      </c>
      <c r="D11" s="27"/>
      <c r="E11" s="29">
        <f t="shared" si="0"/>
        <v>0</v>
      </c>
    </row>
    <row r="12" spans="1:5" ht="18" customHeight="1">
      <c r="A12" s="19"/>
      <c r="B12" s="1" t="s">
        <v>11</v>
      </c>
      <c r="C12" s="21">
        <v>1</v>
      </c>
      <c r="D12" s="27"/>
      <c r="E12" s="29">
        <f t="shared" si="0"/>
        <v>0</v>
      </c>
    </row>
    <row r="13" spans="1:5" ht="18" customHeight="1">
      <c r="A13" s="19"/>
      <c r="B13" s="1" t="s">
        <v>12</v>
      </c>
      <c r="C13" s="21">
        <v>1</v>
      </c>
      <c r="D13" s="27"/>
      <c r="E13" s="29">
        <f t="shared" si="0"/>
        <v>0</v>
      </c>
    </row>
    <row r="14" spans="1:5" ht="18" customHeight="1">
      <c r="A14" s="19"/>
      <c r="B14" s="1" t="s">
        <v>13</v>
      </c>
      <c r="C14" s="21">
        <v>1</v>
      </c>
      <c r="D14" s="27"/>
      <c r="E14" s="29">
        <f t="shared" si="0"/>
        <v>0</v>
      </c>
    </row>
    <row r="15" spans="1:5" ht="18" customHeight="1">
      <c r="A15" s="19"/>
      <c r="B15" s="1" t="s">
        <v>14</v>
      </c>
      <c r="C15" s="21">
        <v>1</v>
      </c>
      <c r="D15" s="27"/>
      <c r="E15" s="29">
        <f t="shared" si="0"/>
        <v>0</v>
      </c>
    </row>
    <row r="16" spans="1:5" ht="18" customHeight="1">
      <c r="A16" s="19"/>
      <c r="B16" s="1" t="s">
        <v>15</v>
      </c>
      <c r="C16" s="21">
        <v>1</v>
      </c>
      <c r="D16" s="27"/>
      <c r="E16" s="29">
        <f t="shared" si="0"/>
        <v>0</v>
      </c>
    </row>
    <row r="17" spans="1:5" ht="18" customHeight="1">
      <c r="A17" s="19"/>
      <c r="B17" s="1" t="s">
        <v>16</v>
      </c>
      <c r="C17" s="21">
        <v>1</v>
      </c>
      <c r="D17" s="27"/>
      <c r="E17" s="29">
        <f t="shared" si="0"/>
        <v>0</v>
      </c>
    </row>
    <row r="18" spans="1:5" ht="18" customHeight="1">
      <c r="A18" s="20"/>
      <c r="B18" s="1" t="s">
        <v>17</v>
      </c>
      <c r="C18" s="21">
        <v>1</v>
      </c>
      <c r="D18" s="27"/>
      <c r="E18" s="29">
        <f t="shared" si="0"/>
        <v>0</v>
      </c>
    </row>
    <row r="19" spans="1:5" ht="29.25" customHeight="1">
      <c r="A19" s="14" t="s">
        <v>18</v>
      </c>
      <c r="B19" s="1" t="s">
        <v>19</v>
      </c>
      <c r="C19" s="21">
        <v>1</v>
      </c>
      <c r="D19" s="27"/>
      <c r="E19" s="29">
        <f t="shared" si="0"/>
        <v>0</v>
      </c>
    </row>
    <row r="20" spans="1:5" ht="18" customHeight="1">
      <c r="A20" s="4" t="s">
        <v>20</v>
      </c>
      <c r="B20" s="1" t="s">
        <v>21</v>
      </c>
      <c r="C20" s="21">
        <v>1</v>
      </c>
      <c r="D20" s="27"/>
      <c r="E20" s="29">
        <f t="shared" si="0"/>
        <v>0</v>
      </c>
    </row>
    <row r="21" spans="1:5" ht="18" customHeight="1">
      <c r="A21" s="4" t="s">
        <v>22</v>
      </c>
      <c r="B21" s="1" t="s">
        <v>23</v>
      </c>
      <c r="C21" s="21">
        <v>1</v>
      </c>
      <c r="D21" s="27"/>
      <c r="E21" s="29">
        <f t="shared" si="0"/>
        <v>0</v>
      </c>
    </row>
    <row r="22" spans="1:5" ht="18" customHeight="1">
      <c r="A22" s="16" t="s">
        <v>36</v>
      </c>
      <c r="B22" s="1" t="s">
        <v>24</v>
      </c>
      <c r="C22" s="21">
        <v>2</v>
      </c>
      <c r="D22" s="27"/>
      <c r="E22" s="29">
        <f t="shared" si="0"/>
        <v>0</v>
      </c>
    </row>
    <row r="23" spans="1:5" ht="18" customHeight="1">
      <c r="A23" s="17"/>
      <c r="B23" s="1" t="s">
        <v>25</v>
      </c>
      <c r="C23" s="21">
        <v>2</v>
      </c>
      <c r="D23" s="27"/>
      <c r="E23" s="29">
        <f t="shared" si="0"/>
        <v>0</v>
      </c>
    </row>
    <row r="24" spans="1:5" ht="18" customHeight="1">
      <c r="A24" s="17"/>
      <c r="B24" s="1" t="s">
        <v>26</v>
      </c>
      <c r="C24" s="21">
        <v>2</v>
      </c>
      <c r="D24" s="27"/>
      <c r="E24" s="29">
        <f t="shared" si="0"/>
        <v>0</v>
      </c>
    </row>
    <row r="25" spans="1:5" ht="18" customHeight="1">
      <c r="A25" s="17"/>
      <c r="B25" s="1" t="s">
        <v>27</v>
      </c>
      <c r="C25" s="21">
        <v>2</v>
      </c>
      <c r="D25" s="27"/>
      <c r="E25" s="29">
        <f t="shared" si="0"/>
        <v>0</v>
      </c>
    </row>
    <row r="26" spans="1:5" ht="18" customHeight="1">
      <c r="A26" s="17"/>
      <c r="B26" s="1" t="s">
        <v>28</v>
      </c>
      <c r="C26" s="21">
        <v>1</v>
      </c>
      <c r="D26" s="27"/>
      <c r="E26" s="29">
        <f t="shared" si="0"/>
        <v>0</v>
      </c>
    </row>
    <row r="27" spans="1:5" ht="18" customHeight="1">
      <c r="A27" s="17"/>
      <c r="B27" s="1" t="s">
        <v>29</v>
      </c>
      <c r="C27" s="21">
        <v>1</v>
      </c>
      <c r="D27" s="27"/>
      <c r="E27" s="29">
        <f t="shared" si="0"/>
        <v>0</v>
      </c>
    </row>
    <row r="28" spans="1:5" ht="18" customHeight="1">
      <c r="A28" s="17"/>
      <c r="B28" s="1" t="s">
        <v>30</v>
      </c>
      <c r="C28" s="21">
        <v>1</v>
      </c>
      <c r="D28" s="27"/>
      <c r="E28" s="29">
        <f t="shared" si="0"/>
        <v>0</v>
      </c>
    </row>
    <row r="29" spans="1:5" ht="18" customHeight="1">
      <c r="A29" s="17"/>
      <c r="B29" s="1" t="s">
        <v>31</v>
      </c>
      <c r="C29" s="21">
        <v>1</v>
      </c>
      <c r="D29" s="27"/>
      <c r="E29" s="29">
        <f t="shared" si="0"/>
        <v>0</v>
      </c>
    </row>
    <row r="30" spans="1:5" ht="18" customHeight="1">
      <c r="A30" s="17"/>
      <c r="B30" s="1" t="s">
        <v>32</v>
      </c>
      <c r="C30" s="21">
        <v>4</v>
      </c>
      <c r="D30" s="27"/>
      <c r="E30" s="29">
        <f t="shared" si="0"/>
        <v>0</v>
      </c>
    </row>
    <row r="31" spans="1:5" ht="18" customHeight="1">
      <c r="A31" s="17"/>
      <c r="B31" s="1" t="s">
        <v>33</v>
      </c>
      <c r="C31" s="21">
        <v>1</v>
      </c>
      <c r="D31" s="27"/>
      <c r="E31" s="29">
        <f t="shared" si="0"/>
        <v>0</v>
      </c>
    </row>
    <row r="32" spans="1:5" ht="18" customHeight="1">
      <c r="A32" s="17"/>
      <c r="B32" s="1" t="s">
        <v>34</v>
      </c>
      <c r="C32" s="21">
        <v>1</v>
      </c>
      <c r="D32" s="27"/>
      <c r="E32" s="29">
        <f t="shared" si="0"/>
        <v>0</v>
      </c>
    </row>
    <row r="33" spans="1:5" ht="18" customHeight="1">
      <c r="A33" s="17"/>
      <c r="B33" s="1" t="s">
        <v>35</v>
      </c>
      <c r="C33" s="21">
        <v>1</v>
      </c>
      <c r="D33" s="27"/>
      <c r="E33" s="29">
        <f t="shared" si="0"/>
        <v>0</v>
      </c>
    </row>
    <row r="34" spans="1:5" ht="20.25" customHeight="1">
      <c r="A34" s="6" t="s">
        <v>37</v>
      </c>
      <c r="B34" s="1" t="s">
        <v>38</v>
      </c>
      <c r="C34" s="22">
        <v>1</v>
      </c>
      <c r="D34" s="27"/>
      <c r="E34" s="29">
        <f t="shared" si="0"/>
        <v>0</v>
      </c>
    </row>
    <row r="35" spans="2:5" ht="18" customHeight="1">
      <c r="B35" s="8" t="s">
        <v>40</v>
      </c>
      <c r="C35" s="23">
        <v>2</v>
      </c>
      <c r="D35" s="27"/>
      <c r="E35" s="29">
        <f t="shared" si="0"/>
        <v>0</v>
      </c>
    </row>
    <row r="36" spans="2:5" ht="18" customHeight="1">
      <c r="B36" s="8" t="s">
        <v>41</v>
      </c>
      <c r="C36" s="23">
        <v>2</v>
      </c>
      <c r="D36" s="27"/>
      <c r="E36" s="29">
        <f t="shared" si="0"/>
        <v>0</v>
      </c>
    </row>
    <row r="37" spans="2:5" ht="18" customHeight="1">
      <c r="B37" s="8" t="s">
        <v>42</v>
      </c>
      <c r="C37" s="23">
        <v>1</v>
      </c>
      <c r="D37" s="27"/>
      <c r="E37" s="29">
        <f t="shared" si="0"/>
        <v>0</v>
      </c>
    </row>
    <row r="38" spans="2:5" ht="18" customHeight="1">
      <c r="B38" s="8" t="s">
        <v>43</v>
      </c>
      <c r="C38" s="23">
        <v>1</v>
      </c>
      <c r="D38" s="27"/>
      <c r="E38" s="29">
        <f t="shared" si="0"/>
        <v>0</v>
      </c>
    </row>
    <row r="39" spans="2:5" ht="18" customHeight="1">
      <c r="B39" s="8" t="s">
        <v>44</v>
      </c>
      <c r="C39" s="23">
        <v>1</v>
      </c>
      <c r="D39" s="27"/>
      <c r="E39" s="29">
        <f t="shared" si="0"/>
        <v>0</v>
      </c>
    </row>
    <row r="40" spans="2:5" ht="18" customHeight="1">
      <c r="B40" s="8" t="s">
        <v>45</v>
      </c>
      <c r="C40" s="23">
        <v>1</v>
      </c>
      <c r="D40" s="27"/>
      <c r="E40" s="29">
        <f t="shared" si="0"/>
        <v>0</v>
      </c>
    </row>
    <row r="41" spans="2:5" ht="18" customHeight="1">
      <c r="B41" s="9" t="s">
        <v>46</v>
      </c>
      <c r="C41" s="23">
        <v>6</v>
      </c>
      <c r="D41" s="27"/>
      <c r="E41" s="29">
        <f t="shared" si="0"/>
        <v>0</v>
      </c>
    </row>
    <row r="42" spans="2:5" ht="18" customHeight="1">
      <c r="B42" s="9" t="s">
        <v>47</v>
      </c>
      <c r="C42" s="23">
        <v>6</v>
      </c>
      <c r="D42" s="27"/>
      <c r="E42" s="29">
        <f t="shared" si="0"/>
        <v>0</v>
      </c>
    </row>
    <row r="43" spans="2:5" ht="18" customHeight="1">
      <c r="B43" s="9" t="s">
        <v>48</v>
      </c>
      <c r="C43" s="23">
        <v>6</v>
      </c>
      <c r="D43" s="27"/>
      <c r="E43" s="29">
        <f t="shared" si="0"/>
        <v>0</v>
      </c>
    </row>
    <row r="44" spans="2:5" ht="18" customHeight="1">
      <c r="B44" s="9" t="s">
        <v>49</v>
      </c>
      <c r="C44" s="23">
        <v>6</v>
      </c>
      <c r="D44" s="27"/>
      <c r="E44" s="29">
        <f t="shared" si="0"/>
        <v>0</v>
      </c>
    </row>
    <row r="45" spans="2:5" ht="18" customHeight="1">
      <c r="B45" s="8" t="s">
        <v>50</v>
      </c>
      <c r="C45" s="23">
        <v>2</v>
      </c>
      <c r="D45" s="27"/>
      <c r="E45" s="29">
        <f t="shared" si="0"/>
        <v>0</v>
      </c>
    </row>
    <row r="46" spans="2:5" ht="18" customHeight="1">
      <c r="B46" s="8" t="s">
        <v>51</v>
      </c>
      <c r="C46" s="23">
        <v>2</v>
      </c>
      <c r="D46" s="27"/>
      <c r="E46" s="29">
        <f t="shared" si="0"/>
        <v>0</v>
      </c>
    </row>
    <row r="47" spans="2:5" ht="18" customHeight="1">
      <c r="B47" s="8" t="s">
        <v>52</v>
      </c>
      <c r="C47" s="23">
        <v>2</v>
      </c>
      <c r="D47" s="27"/>
      <c r="E47" s="29">
        <f t="shared" si="0"/>
        <v>0</v>
      </c>
    </row>
    <row r="48" spans="2:5" ht="18" customHeight="1">
      <c r="B48" s="8" t="s">
        <v>53</v>
      </c>
      <c r="C48" s="23">
        <v>2</v>
      </c>
      <c r="D48" s="27"/>
      <c r="E48" s="29">
        <f t="shared" si="0"/>
        <v>0</v>
      </c>
    </row>
    <row r="49" spans="2:5" ht="18" customHeight="1">
      <c r="B49" s="8" t="s">
        <v>54</v>
      </c>
      <c r="C49" s="23">
        <v>1</v>
      </c>
      <c r="D49" s="27"/>
      <c r="E49" s="29">
        <f t="shared" si="0"/>
        <v>0</v>
      </c>
    </row>
    <row r="50" spans="2:5" ht="18" customHeight="1">
      <c r="B50" s="8" t="s">
        <v>55</v>
      </c>
      <c r="C50" s="23">
        <v>1</v>
      </c>
      <c r="D50" s="27"/>
      <c r="E50" s="29">
        <f t="shared" si="0"/>
        <v>0</v>
      </c>
    </row>
    <row r="51" spans="2:5" ht="18" customHeight="1">
      <c r="B51" s="10" t="s">
        <v>56</v>
      </c>
      <c r="C51" s="23">
        <v>1</v>
      </c>
      <c r="D51" s="27"/>
      <c r="E51" s="29">
        <f t="shared" si="0"/>
        <v>0</v>
      </c>
    </row>
    <row r="52" spans="2:5" ht="18" customHeight="1">
      <c r="B52" s="11" t="s">
        <v>57</v>
      </c>
      <c r="C52" s="24">
        <v>1</v>
      </c>
      <c r="D52" s="27"/>
      <c r="E52" s="29">
        <f t="shared" si="0"/>
        <v>0</v>
      </c>
    </row>
    <row r="53" spans="2:5" ht="18" customHeight="1">
      <c r="B53" s="11" t="s">
        <v>58</v>
      </c>
      <c r="C53" s="24">
        <v>8</v>
      </c>
      <c r="D53" s="27"/>
      <c r="E53" s="29">
        <f t="shared" si="0"/>
        <v>0</v>
      </c>
    </row>
    <row r="54" spans="2:5" ht="18" customHeight="1">
      <c r="B54" s="11" t="s">
        <v>59</v>
      </c>
      <c r="C54" s="24">
        <v>5</v>
      </c>
      <c r="D54" s="27"/>
      <c r="E54" s="29">
        <f t="shared" si="0"/>
        <v>0</v>
      </c>
    </row>
    <row r="55" spans="2:5" ht="18" customHeight="1">
      <c r="B55" s="11" t="s">
        <v>60</v>
      </c>
      <c r="C55" s="24">
        <v>5</v>
      </c>
      <c r="D55" s="27"/>
      <c r="E55" s="29">
        <f t="shared" si="0"/>
        <v>0</v>
      </c>
    </row>
    <row r="56" spans="2:5" ht="18" customHeight="1">
      <c r="B56" s="11" t="s">
        <v>61</v>
      </c>
      <c r="C56" s="24">
        <v>6</v>
      </c>
      <c r="D56" s="27"/>
      <c r="E56" s="29">
        <f t="shared" si="0"/>
        <v>0</v>
      </c>
    </row>
    <row r="57" spans="2:5" ht="18" customHeight="1">
      <c r="B57" s="11" t="s">
        <v>62</v>
      </c>
      <c r="C57" s="24">
        <v>6</v>
      </c>
      <c r="D57" s="27"/>
      <c r="E57" s="29">
        <f t="shared" si="0"/>
        <v>0</v>
      </c>
    </row>
    <row r="58" spans="2:5" ht="18" customHeight="1">
      <c r="B58" s="11" t="s">
        <v>63</v>
      </c>
      <c r="C58" s="24">
        <v>6</v>
      </c>
      <c r="D58" s="27"/>
      <c r="E58" s="29">
        <f t="shared" si="0"/>
        <v>0</v>
      </c>
    </row>
    <row r="59" spans="2:5" ht="18" customHeight="1">
      <c r="B59" s="11" t="s">
        <v>64</v>
      </c>
      <c r="C59" s="24">
        <v>6</v>
      </c>
      <c r="D59" s="27"/>
      <c r="E59" s="29">
        <f t="shared" si="0"/>
        <v>0</v>
      </c>
    </row>
    <row r="60" spans="2:5" ht="18" customHeight="1">
      <c r="B60" s="11" t="s">
        <v>65</v>
      </c>
      <c r="C60" s="24">
        <v>5</v>
      </c>
      <c r="D60" s="27"/>
      <c r="E60" s="29">
        <f t="shared" si="0"/>
        <v>0</v>
      </c>
    </row>
    <row r="61" spans="2:5" ht="18" customHeight="1">
      <c r="B61" s="11" t="s">
        <v>66</v>
      </c>
      <c r="C61" s="24">
        <v>5</v>
      </c>
      <c r="D61" s="27"/>
      <c r="E61" s="29">
        <f t="shared" si="0"/>
        <v>0</v>
      </c>
    </row>
    <row r="62" spans="2:5" ht="18" customHeight="1">
      <c r="B62" s="11" t="s">
        <v>67</v>
      </c>
      <c r="C62" s="24">
        <v>5</v>
      </c>
      <c r="D62" s="27"/>
      <c r="E62" s="29">
        <f t="shared" si="0"/>
        <v>0</v>
      </c>
    </row>
    <row r="63" spans="2:5" ht="18" customHeight="1">
      <c r="B63" s="11" t="s">
        <v>68</v>
      </c>
      <c r="C63" s="24">
        <v>5</v>
      </c>
      <c r="D63" s="27"/>
      <c r="E63" s="29">
        <f t="shared" si="0"/>
        <v>0</v>
      </c>
    </row>
    <row r="64" spans="2:5" ht="18" customHeight="1">
      <c r="B64" s="8" t="s">
        <v>69</v>
      </c>
      <c r="C64" s="23">
        <v>2</v>
      </c>
      <c r="D64" s="27"/>
      <c r="E64" s="29">
        <f t="shared" si="0"/>
        <v>0</v>
      </c>
    </row>
    <row r="65" spans="2:5" ht="18" customHeight="1">
      <c r="B65" s="8" t="s">
        <v>70</v>
      </c>
      <c r="C65" s="23">
        <v>2</v>
      </c>
      <c r="D65" s="27"/>
      <c r="E65" s="29">
        <f t="shared" si="0"/>
        <v>0</v>
      </c>
    </row>
    <row r="66" spans="2:5" ht="18" customHeight="1">
      <c r="B66" s="8" t="s">
        <v>71</v>
      </c>
      <c r="C66" s="23">
        <v>2</v>
      </c>
      <c r="D66" s="27"/>
      <c r="E66" s="29">
        <f t="shared" si="0"/>
        <v>0</v>
      </c>
    </row>
    <row r="67" spans="2:5" ht="18" customHeight="1">
      <c r="B67" s="8" t="s">
        <v>72</v>
      </c>
      <c r="C67" s="23">
        <v>2</v>
      </c>
      <c r="D67" s="27"/>
      <c r="E67" s="29">
        <f t="shared" si="0"/>
        <v>0</v>
      </c>
    </row>
    <row r="68" spans="2:5" ht="18" customHeight="1">
      <c r="B68" s="12" t="s">
        <v>73</v>
      </c>
      <c r="C68" s="23">
        <v>1</v>
      </c>
      <c r="D68" s="27"/>
      <c r="E68" s="29">
        <f t="shared" si="0"/>
        <v>0</v>
      </c>
    </row>
    <row r="69" spans="2:5" ht="18" customHeight="1">
      <c r="B69" s="8" t="s">
        <v>74</v>
      </c>
      <c r="C69" s="23">
        <v>5</v>
      </c>
      <c r="D69" s="27"/>
      <c r="E69" s="29">
        <f t="shared" si="0"/>
        <v>0</v>
      </c>
    </row>
    <row r="70" spans="2:5" ht="18" customHeight="1">
      <c r="B70" s="8" t="s">
        <v>75</v>
      </c>
      <c r="C70" s="23">
        <v>1</v>
      </c>
      <c r="D70" s="27"/>
      <c r="E70" s="29">
        <f t="shared" si="0"/>
        <v>0</v>
      </c>
    </row>
    <row r="71" spans="2:5" ht="18" customHeight="1">
      <c r="B71" s="8" t="s">
        <v>76</v>
      </c>
      <c r="C71" s="23">
        <v>1</v>
      </c>
      <c r="D71" s="27"/>
      <c r="E71" s="29">
        <f aca="true" t="shared" si="1" ref="E71:E134">SUM(C71*D71)</f>
        <v>0</v>
      </c>
    </row>
    <row r="72" spans="2:5" ht="18" customHeight="1">
      <c r="B72" s="8" t="s">
        <v>77</v>
      </c>
      <c r="C72" s="23">
        <v>1</v>
      </c>
      <c r="D72" s="27"/>
      <c r="E72" s="29">
        <f t="shared" si="1"/>
        <v>0</v>
      </c>
    </row>
    <row r="73" spans="2:5" ht="18" customHeight="1">
      <c r="B73" s="8" t="s">
        <v>78</v>
      </c>
      <c r="C73" s="23">
        <v>1</v>
      </c>
      <c r="D73" s="27"/>
      <c r="E73" s="29">
        <f t="shared" si="1"/>
        <v>0</v>
      </c>
    </row>
    <row r="74" spans="2:5" ht="18" customHeight="1">
      <c r="B74" s="8" t="s">
        <v>79</v>
      </c>
      <c r="C74" s="23">
        <v>14</v>
      </c>
      <c r="D74" s="27"/>
      <c r="E74" s="29">
        <f t="shared" si="1"/>
        <v>0</v>
      </c>
    </row>
    <row r="75" spans="2:5" ht="18" customHeight="1">
      <c r="B75" s="8" t="s">
        <v>80</v>
      </c>
      <c r="C75" s="23">
        <v>6</v>
      </c>
      <c r="D75" s="27"/>
      <c r="E75" s="29">
        <f t="shared" si="1"/>
        <v>0</v>
      </c>
    </row>
    <row r="76" spans="2:5" ht="18" customHeight="1">
      <c r="B76" s="8" t="s">
        <v>81</v>
      </c>
      <c r="C76" s="23">
        <v>4</v>
      </c>
      <c r="D76" s="27"/>
      <c r="E76" s="29">
        <f t="shared" si="1"/>
        <v>0</v>
      </c>
    </row>
    <row r="77" spans="2:5" ht="18" customHeight="1">
      <c r="B77" s="8" t="s">
        <v>82</v>
      </c>
      <c r="C77" s="23">
        <v>4</v>
      </c>
      <c r="D77" s="27"/>
      <c r="E77" s="29">
        <f t="shared" si="1"/>
        <v>0</v>
      </c>
    </row>
    <row r="78" spans="2:5" ht="18" customHeight="1">
      <c r="B78" s="8" t="s">
        <v>83</v>
      </c>
      <c r="C78" s="23">
        <v>4</v>
      </c>
      <c r="D78" s="27"/>
      <c r="E78" s="29">
        <f t="shared" si="1"/>
        <v>0</v>
      </c>
    </row>
    <row r="79" spans="2:5" ht="18" customHeight="1">
      <c r="B79" s="8" t="s">
        <v>84</v>
      </c>
      <c r="C79" s="23">
        <v>4</v>
      </c>
      <c r="D79" s="27"/>
      <c r="E79" s="29">
        <f t="shared" si="1"/>
        <v>0</v>
      </c>
    </row>
    <row r="80" spans="2:5" ht="18" customHeight="1">
      <c r="B80" s="8" t="s">
        <v>85</v>
      </c>
      <c r="C80" s="23">
        <v>2</v>
      </c>
      <c r="D80" s="27"/>
      <c r="E80" s="29">
        <f t="shared" si="1"/>
        <v>0</v>
      </c>
    </row>
    <row r="81" spans="2:5" ht="18" customHeight="1">
      <c r="B81" s="8" t="s">
        <v>86</v>
      </c>
      <c r="C81" s="23">
        <v>2</v>
      </c>
      <c r="D81" s="27"/>
      <c r="E81" s="29">
        <f t="shared" si="1"/>
        <v>0</v>
      </c>
    </row>
    <row r="82" spans="2:5" ht="18" customHeight="1">
      <c r="B82" s="8" t="s">
        <v>87</v>
      </c>
      <c r="C82" s="23">
        <v>2</v>
      </c>
      <c r="D82" s="27"/>
      <c r="E82" s="29">
        <f t="shared" si="1"/>
        <v>0</v>
      </c>
    </row>
    <row r="83" spans="2:5" ht="18" customHeight="1">
      <c r="B83" s="8" t="s">
        <v>88</v>
      </c>
      <c r="C83" s="23">
        <v>2</v>
      </c>
      <c r="D83" s="27"/>
      <c r="E83" s="29">
        <f t="shared" si="1"/>
        <v>0</v>
      </c>
    </row>
    <row r="84" spans="2:5" ht="18" customHeight="1">
      <c r="B84" s="12" t="s">
        <v>89</v>
      </c>
      <c r="C84" s="23">
        <v>1</v>
      </c>
      <c r="D84" s="27"/>
      <c r="E84" s="29">
        <f t="shared" si="1"/>
        <v>0</v>
      </c>
    </row>
    <row r="85" spans="2:5" ht="18" customHeight="1">
      <c r="B85" s="12" t="s">
        <v>90</v>
      </c>
      <c r="C85" s="23">
        <v>1</v>
      </c>
      <c r="D85" s="27"/>
      <c r="E85" s="29">
        <f t="shared" si="1"/>
        <v>0</v>
      </c>
    </row>
    <row r="86" spans="2:5" ht="18" customHeight="1">
      <c r="B86" s="12" t="s">
        <v>91</v>
      </c>
      <c r="C86" s="23">
        <v>1</v>
      </c>
      <c r="D86" s="27"/>
      <c r="E86" s="29">
        <f t="shared" si="1"/>
        <v>0</v>
      </c>
    </row>
    <row r="87" spans="2:5" ht="18" customHeight="1">
      <c r="B87" s="12" t="s">
        <v>92</v>
      </c>
      <c r="C87" s="23">
        <v>1</v>
      </c>
      <c r="D87" s="27"/>
      <c r="E87" s="29">
        <f t="shared" si="1"/>
        <v>0</v>
      </c>
    </row>
    <row r="88" spans="2:5" ht="18" customHeight="1">
      <c r="B88" s="8" t="s">
        <v>93</v>
      </c>
      <c r="C88" s="23">
        <v>4</v>
      </c>
      <c r="D88" s="27"/>
      <c r="E88" s="29">
        <f t="shared" si="1"/>
        <v>0</v>
      </c>
    </row>
    <row r="89" spans="2:5" ht="18" customHeight="1">
      <c r="B89" s="8" t="s">
        <v>94</v>
      </c>
      <c r="C89" s="23">
        <v>4</v>
      </c>
      <c r="D89" s="27"/>
      <c r="E89" s="29">
        <f t="shared" si="1"/>
        <v>0</v>
      </c>
    </row>
    <row r="90" spans="2:5" ht="18" customHeight="1">
      <c r="B90" s="8" t="s">
        <v>95</v>
      </c>
      <c r="C90" s="23">
        <v>4</v>
      </c>
      <c r="D90" s="27"/>
      <c r="E90" s="29">
        <f t="shared" si="1"/>
        <v>0</v>
      </c>
    </row>
    <row r="91" spans="2:5" ht="18" customHeight="1">
      <c r="B91" s="8" t="s">
        <v>96</v>
      </c>
      <c r="C91" s="23">
        <v>4</v>
      </c>
      <c r="D91" s="27"/>
      <c r="E91" s="29">
        <f t="shared" si="1"/>
        <v>0</v>
      </c>
    </row>
    <row r="92" spans="2:5" ht="18" customHeight="1">
      <c r="B92" s="8" t="s">
        <v>97</v>
      </c>
      <c r="C92" s="23">
        <v>6</v>
      </c>
      <c r="D92" s="27"/>
      <c r="E92" s="29">
        <f t="shared" si="1"/>
        <v>0</v>
      </c>
    </row>
    <row r="93" spans="2:5" ht="18" customHeight="1">
      <c r="B93" s="8" t="s">
        <v>98</v>
      </c>
      <c r="C93" s="23">
        <v>10</v>
      </c>
      <c r="D93" s="27"/>
      <c r="E93" s="29">
        <f t="shared" si="1"/>
        <v>0</v>
      </c>
    </row>
    <row r="94" spans="2:5" ht="18" customHeight="1">
      <c r="B94" s="11" t="s">
        <v>99</v>
      </c>
      <c r="C94" s="24">
        <v>1</v>
      </c>
      <c r="D94" s="27"/>
      <c r="E94" s="29">
        <f t="shared" si="1"/>
        <v>0</v>
      </c>
    </row>
    <row r="95" spans="2:5" ht="18" customHeight="1">
      <c r="B95" s="11" t="s">
        <v>100</v>
      </c>
      <c r="C95" s="24">
        <v>1</v>
      </c>
      <c r="D95" s="27"/>
      <c r="E95" s="29">
        <f t="shared" si="1"/>
        <v>0</v>
      </c>
    </row>
    <row r="96" spans="2:5" ht="18" customHeight="1">
      <c r="B96" s="11" t="s">
        <v>101</v>
      </c>
      <c r="C96" s="24">
        <v>1</v>
      </c>
      <c r="D96" s="27"/>
      <c r="E96" s="29">
        <f t="shared" si="1"/>
        <v>0</v>
      </c>
    </row>
    <row r="97" spans="2:5" ht="18" customHeight="1">
      <c r="B97" s="11" t="s">
        <v>102</v>
      </c>
      <c r="C97" s="24">
        <v>1</v>
      </c>
      <c r="D97" s="27"/>
      <c r="E97" s="29">
        <f t="shared" si="1"/>
        <v>0</v>
      </c>
    </row>
    <row r="98" spans="2:5" ht="18" customHeight="1">
      <c r="B98" s="8" t="s">
        <v>103</v>
      </c>
      <c r="C98" s="25">
        <v>4</v>
      </c>
      <c r="D98" s="27"/>
      <c r="E98" s="29">
        <f t="shared" si="1"/>
        <v>0</v>
      </c>
    </row>
    <row r="99" spans="2:5" ht="18" customHeight="1">
      <c r="B99" s="8" t="s">
        <v>104</v>
      </c>
      <c r="C99" s="25">
        <v>4</v>
      </c>
      <c r="D99" s="27"/>
      <c r="E99" s="29">
        <f t="shared" si="1"/>
        <v>0</v>
      </c>
    </row>
    <row r="100" spans="2:5" ht="18" customHeight="1">
      <c r="B100" s="8" t="s">
        <v>105</v>
      </c>
      <c r="C100" s="25">
        <v>4</v>
      </c>
      <c r="D100" s="27"/>
      <c r="E100" s="29">
        <f t="shared" si="1"/>
        <v>0</v>
      </c>
    </row>
    <row r="101" spans="2:5" ht="18" customHeight="1">
      <c r="B101" s="8" t="s">
        <v>106</v>
      </c>
      <c r="C101" s="25">
        <v>4</v>
      </c>
      <c r="D101" s="27"/>
      <c r="E101" s="29">
        <f t="shared" si="1"/>
        <v>0</v>
      </c>
    </row>
    <row r="102" spans="2:5" ht="18" customHeight="1">
      <c r="B102" s="13" t="s">
        <v>107</v>
      </c>
      <c r="C102" s="25">
        <v>5</v>
      </c>
      <c r="D102" s="27"/>
      <c r="E102" s="29">
        <f t="shared" si="1"/>
        <v>0</v>
      </c>
    </row>
    <row r="103" spans="2:5" ht="18" customHeight="1">
      <c r="B103" s="13" t="s">
        <v>108</v>
      </c>
      <c r="C103" s="26">
        <v>5</v>
      </c>
      <c r="D103" s="27"/>
      <c r="E103" s="29">
        <f t="shared" si="1"/>
        <v>0</v>
      </c>
    </row>
    <row r="104" spans="2:5" ht="18" customHeight="1">
      <c r="B104" s="11" t="s">
        <v>109</v>
      </c>
      <c r="C104" s="26">
        <v>2</v>
      </c>
      <c r="D104" s="27"/>
      <c r="E104" s="29">
        <f t="shared" si="1"/>
        <v>0</v>
      </c>
    </row>
    <row r="105" spans="2:5" ht="18" customHeight="1">
      <c r="B105" s="13" t="s">
        <v>110</v>
      </c>
      <c r="C105" s="26">
        <v>2</v>
      </c>
      <c r="D105" s="27"/>
      <c r="E105" s="29">
        <f t="shared" si="1"/>
        <v>0</v>
      </c>
    </row>
    <row r="106" spans="2:5" ht="18" customHeight="1">
      <c r="B106" s="9" t="s">
        <v>111</v>
      </c>
      <c r="C106" s="26">
        <v>15</v>
      </c>
      <c r="D106" s="27"/>
      <c r="E106" s="29">
        <f t="shared" si="1"/>
        <v>0</v>
      </c>
    </row>
    <row r="107" spans="2:5" ht="18" customHeight="1">
      <c r="B107" s="9" t="s">
        <v>112</v>
      </c>
      <c r="C107" s="26">
        <v>15</v>
      </c>
      <c r="D107" s="27"/>
      <c r="E107" s="29">
        <f t="shared" si="1"/>
        <v>0</v>
      </c>
    </row>
    <row r="108" spans="2:5" ht="18" customHeight="1">
      <c r="B108" s="9" t="s">
        <v>113</v>
      </c>
      <c r="C108" s="26">
        <v>15</v>
      </c>
      <c r="D108" s="27"/>
      <c r="E108" s="29">
        <f t="shared" si="1"/>
        <v>0</v>
      </c>
    </row>
    <row r="109" spans="2:5" ht="18" customHeight="1">
      <c r="B109" s="9" t="s">
        <v>114</v>
      </c>
      <c r="C109" s="26">
        <v>15</v>
      </c>
      <c r="D109" s="27"/>
      <c r="E109" s="29">
        <f t="shared" si="1"/>
        <v>0</v>
      </c>
    </row>
    <row r="110" spans="2:5" ht="18" customHeight="1">
      <c r="B110" s="13" t="s">
        <v>115</v>
      </c>
      <c r="C110" s="26">
        <v>6</v>
      </c>
      <c r="D110" s="27"/>
      <c r="E110" s="29">
        <f t="shared" si="1"/>
        <v>0</v>
      </c>
    </row>
    <row r="111" spans="2:5" ht="18" customHeight="1">
      <c r="B111" s="13" t="s">
        <v>116</v>
      </c>
      <c r="C111" s="26">
        <v>6</v>
      </c>
      <c r="D111" s="27"/>
      <c r="E111" s="29">
        <f t="shared" si="1"/>
        <v>0</v>
      </c>
    </row>
    <row r="112" spans="2:5" ht="18" customHeight="1">
      <c r="B112" s="13" t="s">
        <v>117</v>
      </c>
      <c r="C112" s="26">
        <v>6</v>
      </c>
      <c r="D112" s="27"/>
      <c r="E112" s="29">
        <f t="shared" si="1"/>
        <v>0</v>
      </c>
    </row>
    <row r="113" spans="2:5" ht="18" customHeight="1">
      <c r="B113" s="13" t="s">
        <v>118</v>
      </c>
      <c r="C113" s="24">
        <v>6</v>
      </c>
      <c r="D113" s="27"/>
      <c r="E113" s="29">
        <f t="shared" si="1"/>
        <v>0</v>
      </c>
    </row>
    <row r="114" spans="2:5" ht="18" customHeight="1">
      <c r="B114" s="11" t="s">
        <v>119</v>
      </c>
      <c r="C114" s="24">
        <v>5</v>
      </c>
      <c r="D114" s="27"/>
      <c r="E114" s="29">
        <f t="shared" si="1"/>
        <v>0</v>
      </c>
    </row>
    <row r="115" spans="2:5" ht="18" customHeight="1">
      <c r="B115" s="11" t="s">
        <v>120</v>
      </c>
      <c r="C115" s="24">
        <v>5</v>
      </c>
      <c r="D115" s="27"/>
      <c r="E115" s="29">
        <f t="shared" si="1"/>
        <v>0</v>
      </c>
    </row>
    <row r="116" spans="2:5" ht="18" customHeight="1">
      <c r="B116" s="11" t="s">
        <v>121</v>
      </c>
      <c r="C116" s="24">
        <v>5</v>
      </c>
      <c r="D116" s="27"/>
      <c r="E116" s="29">
        <f t="shared" si="1"/>
        <v>0</v>
      </c>
    </row>
    <row r="117" spans="2:5" ht="18" customHeight="1">
      <c r="B117" s="11" t="s">
        <v>122</v>
      </c>
      <c r="C117" s="26">
        <v>5</v>
      </c>
      <c r="D117" s="27"/>
      <c r="E117" s="29">
        <f t="shared" si="1"/>
        <v>0</v>
      </c>
    </row>
    <row r="118" spans="2:5" ht="18" customHeight="1">
      <c r="B118" s="11" t="s">
        <v>123</v>
      </c>
      <c r="C118" s="24">
        <v>1</v>
      </c>
      <c r="D118" s="27"/>
      <c r="E118" s="29">
        <f t="shared" si="1"/>
        <v>0</v>
      </c>
    </row>
    <row r="119" spans="2:5" ht="18" customHeight="1">
      <c r="B119" s="11" t="s">
        <v>124</v>
      </c>
      <c r="C119" s="24">
        <v>10</v>
      </c>
      <c r="D119" s="27"/>
      <c r="E119" s="29">
        <f t="shared" si="1"/>
        <v>0</v>
      </c>
    </row>
    <row r="120" spans="2:5" ht="18" customHeight="1">
      <c r="B120" s="11" t="s">
        <v>125</v>
      </c>
      <c r="C120" s="24">
        <v>1</v>
      </c>
      <c r="D120" s="27"/>
      <c r="E120" s="29">
        <f t="shared" si="1"/>
        <v>0</v>
      </c>
    </row>
    <row r="121" spans="2:5" ht="18" customHeight="1">
      <c r="B121" s="11" t="s">
        <v>126</v>
      </c>
      <c r="C121" s="24">
        <v>1</v>
      </c>
      <c r="D121" s="27"/>
      <c r="E121" s="29">
        <f t="shared" si="1"/>
        <v>0</v>
      </c>
    </row>
    <row r="122" spans="2:5" ht="18" customHeight="1">
      <c r="B122" s="11" t="s">
        <v>127</v>
      </c>
      <c r="C122" s="24">
        <v>3</v>
      </c>
      <c r="D122" s="27"/>
      <c r="E122" s="29">
        <f t="shared" si="1"/>
        <v>0</v>
      </c>
    </row>
    <row r="123" spans="2:5" ht="18" customHeight="1">
      <c r="B123" s="11" t="s">
        <v>128</v>
      </c>
      <c r="C123" s="24">
        <v>3</v>
      </c>
      <c r="D123" s="27"/>
      <c r="E123" s="29">
        <f t="shared" si="1"/>
        <v>0</v>
      </c>
    </row>
    <row r="124" spans="2:5" ht="18" customHeight="1">
      <c r="B124" s="11" t="s">
        <v>129</v>
      </c>
      <c r="C124" s="24">
        <v>3</v>
      </c>
      <c r="D124" s="27"/>
      <c r="E124" s="29">
        <f t="shared" si="1"/>
        <v>0</v>
      </c>
    </row>
    <row r="125" spans="2:5" ht="18" customHeight="1">
      <c r="B125" s="11" t="s">
        <v>130</v>
      </c>
      <c r="C125" s="26">
        <v>3</v>
      </c>
      <c r="D125" s="27"/>
      <c r="E125" s="29">
        <f t="shared" si="1"/>
        <v>0</v>
      </c>
    </row>
    <row r="126" spans="2:5" ht="18" customHeight="1">
      <c r="B126" s="11" t="s">
        <v>131</v>
      </c>
      <c r="C126" s="24">
        <v>0</v>
      </c>
      <c r="D126" s="27"/>
      <c r="E126" s="29">
        <f t="shared" si="1"/>
        <v>0</v>
      </c>
    </row>
    <row r="127" spans="2:5" ht="18" customHeight="1">
      <c r="B127" s="11" t="s">
        <v>132</v>
      </c>
      <c r="C127" s="24">
        <v>2</v>
      </c>
      <c r="D127" s="27"/>
      <c r="E127" s="29">
        <f t="shared" si="1"/>
        <v>0</v>
      </c>
    </row>
    <row r="128" spans="2:5" ht="18" customHeight="1">
      <c r="B128" s="11" t="s">
        <v>133</v>
      </c>
      <c r="C128" s="24">
        <v>6</v>
      </c>
      <c r="D128" s="27"/>
      <c r="E128" s="29">
        <f t="shared" si="1"/>
        <v>0</v>
      </c>
    </row>
    <row r="129" spans="2:5" ht="18" customHeight="1">
      <c r="B129" s="11" t="s">
        <v>134</v>
      </c>
      <c r="C129" s="24">
        <v>4</v>
      </c>
      <c r="D129" s="27"/>
      <c r="E129" s="29">
        <f t="shared" si="1"/>
        <v>0</v>
      </c>
    </row>
    <row r="130" spans="2:5" ht="18" customHeight="1">
      <c r="B130" s="11" t="s">
        <v>135</v>
      </c>
      <c r="C130" s="24">
        <v>4</v>
      </c>
      <c r="D130" s="27"/>
      <c r="E130" s="29">
        <f t="shared" si="1"/>
        <v>0</v>
      </c>
    </row>
    <row r="131" spans="2:5" ht="18" customHeight="1">
      <c r="B131" s="11" t="s">
        <v>136</v>
      </c>
      <c r="C131" s="24">
        <v>4</v>
      </c>
      <c r="D131" s="27"/>
      <c r="E131" s="29">
        <f t="shared" si="1"/>
        <v>0</v>
      </c>
    </row>
    <row r="132" spans="2:5" ht="18" customHeight="1">
      <c r="B132" s="11" t="s">
        <v>137</v>
      </c>
      <c r="C132" s="24">
        <v>4</v>
      </c>
      <c r="D132" s="27"/>
      <c r="E132" s="29">
        <f t="shared" si="1"/>
        <v>0</v>
      </c>
    </row>
    <row r="133" spans="2:5" ht="18" customHeight="1">
      <c r="B133" s="11" t="s">
        <v>138</v>
      </c>
      <c r="C133" s="24">
        <v>1</v>
      </c>
      <c r="D133" s="27"/>
      <c r="E133" s="29">
        <f t="shared" si="1"/>
        <v>0</v>
      </c>
    </row>
    <row r="134" spans="2:5" ht="18" customHeight="1">
      <c r="B134" s="11" t="s">
        <v>139</v>
      </c>
      <c r="C134" s="24">
        <v>0</v>
      </c>
      <c r="D134" s="27"/>
      <c r="E134" s="29">
        <f t="shared" si="1"/>
        <v>0</v>
      </c>
    </row>
    <row r="135" spans="2:5" ht="18" customHeight="1">
      <c r="B135" s="11" t="s">
        <v>140</v>
      </c>
      <c r="C135" s="24">
        <v>6</v>
      </c>
      <c r="D135" s="27"/>
      <c r="E135" s="29">
        <f aca="true" t="shared" si="2" ref="E135:E140">SUM(C135*D135)</f>
        <v>0</v>
      </c>
    </row>
    <row r="136" spans="2:5" ht="18" customHeight="1">
      <c r="B136" s="11" t="s">
        <v>141</v>
      </c>
      <c r="C136" s="24">
        <v>1</v>
      </c>
      <c r="D136" s="27"/>
      <c r="E136" s="29">
        <f t="shared" si="2"/>
        <v>0</v>
      </c>
    </row>
    <row r="137" spans="2:5" ht="18" customHeight="1">
      <c r="B137" s="11" t="s">
        <v>142</v>
      </c>
      <c r="C137" s="24">
        <v>1</v>
      </c>
      <c r="D137" s="27"/>
      <c r="E137" s="29">
        <f t="shared" si="2"/>
        <v>0</v>
      </c>
    </row>
    <row r="138" spans="2:5" ht="18" customHeight="1">
      <c r="B138" s="11" t="s">
        <v>143</v>
      </c>
      <c r="C138" s="24">
        <v>1</v>
      </c>
      <c r="D138" s="27"/>
      <c r="E138" s="29">
        <f t="shared" si="2"/>
        <v>0</v>
      </c>
    </row>
    <row r="139" spans="2:5" ht="18" customHeight="1">
      <c r="B139" s="11" t="s">
        <v>144</v>
      </c>
      <c r="C139" s="24">
        <v>1</v>
      </c>
      <c r="D139" s="27"/>
      <c r="E139" s="29">
        <f t="shared" si="2"/>
        <v>0</v>
      </c>
    </row>
    <row r="140" spans="2:5" ht="18" customHeight="1" thickBot="1">
      <c r="B140" s="30" t="s">
        <v>145</v>
      </c>
      <c r="C140" s="31">
        <v>2</v>
      </c>
      <c r="D140" s="32"/>
      <c r="E140" s="33">
        <f t="shared" si="2"/>
        <v>0</v>
      </c>
    </row>
    <row r="141" spans="2:5" ht="21.75" customHeight="1" thickBot="1">
      <c r="B141" s="34" t="s">
        <v>151</v>
      </c>
      <c r="C141" s="35"/>
      <c r="D141" s="36"/>
      <c r="E141" s="37">
        <f>SUM(E6:E140)</f>
        <v>0</v>
      </c>
    </row>
    <row r="142" spans="4:5" ht="18" customHeight="1">
      <c r="D142" s="15"/>
      <c r="E142" s="15"/>
    </row>
  </sheetData>
  <sheetProtection/>
  <mergeCells count="4">
    <mergeCell ref="A22:A33"/>
    <mergeCell ref="A6:A8"/>
    <mergeCell ref="A9:A10"/>
    <mergeCell ref="A11:A18"/>
  </mergeCells>
  <printOptions/>
  <pageMargins left="0.53" right="0.2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ikovac</cp:lastModifiedBy>
  <cp:lastPrinted>2017-06-07T11:12:58Z</cp:lastPrinted>
  <dcterms:created xsi:type="dcterms:W3CDTF">2011-11-30T14:50:33Z</dcterms:created>
  <dcterms:modified xsi:type="dcterms:W3CDTF">2017-06-07T11:20:57Z</dcterms:modified>
  <cp:category/>
  <cp:version/>
  <cp:contentType/>
  <cp:contentStatus/>
</cp:coreProperties>
</file>